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 Coronado\Downloads\"/>
    </mc:Choice>
  </mc:AlternateContent>
  <xr:revisionPtr revIDLastSave="0" documentId="13_ncr:1_{0D7EC313-AF01-4AD6-A6D2-58E649450D1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 Entidad" sheetId="4" r:id="rId1"/>
    <sheet name="Formato PAA" sheetId="1" r:id="rId2"/>
    <sheet name="InfoBase" sheetId="3" state="hidden" r:id="rId3"/>
  </sheets>
  <definedNames>
    <definedName name="_xlnm._FilterDatabase" localSheetId="1" hidden="1">'Formato PAA'!$B$17:$T$22</definedName>
    <definedName name="_xlnm.Print_Area" localSheetId="1">'Formato PAA'!$A$2:$T$22</definedName>
    <definedName name="Print_Area" localSheetId="1">'Formato PAA'!$A$1:$U$19</definedName>
    <definedName name="Print_Titles" localSheetId="1">'Formato PAA'!$2:$18</definedName>
    <definedName name="_xlnm.Print_Titles" localSheetId="1">'Formato PAA'!$2:$18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<sst xmlns="http://schemas.openxmlformats.org/spreadsheetml/2006/main" count="545" uniqueCount="353">
  <si>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</si>
  <si>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</si>
  <si>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</si>
  <si>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</si>
  <si>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</si>
  <si>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</si>
  <si>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</si>
  <si>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</si>
  <si>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</si>
  <si>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</si>
  <si>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</si>
  <si>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</si>
  <si>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</si>
  <si>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</si>
  <si>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</si>
  <si>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</si>
  <si>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</si>
  <si>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</si>
  <si>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</si>
  <si>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</si>
  <si>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</si>
  <si>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</si>
  <si>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</si>
  <si>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</si>
  <si>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</si>
  <si>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</si>
  <si>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</si>
  <si>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</si>
  <si>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</si>
  <si>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</si>
  <si>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</si>
  <si>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</si>
  <si>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</si>
  <si>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</si>
  <si>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</si>
  <si>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</si>
  <si>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</si>
  <si>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</si>
  <si>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</si>
  <si>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</si>
  <si>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</si>
  <si>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</si>
  <si>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</si>
  <si>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</si>
  <si>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</si>
  <si>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</si>
  <si>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</si>
  <si>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</si>
  <si>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</si>
  <si>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</si>
  <si>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</si>
  <si>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</si>
  <si>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</si>
  <si>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</si>
  <si>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</si>
  <si>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</si>
  <si>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</si>
  <si>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</si>
  <si>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</si>
  <si>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</si>
  <si>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</si>
  <si>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</si>
  <si>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</si>
  <si>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</si>
  <si>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</si>
  <si>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</si>
  <si>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</si>
  <si>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</si>
  <si>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</si>
  <si>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</si>
  <si>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</si>
  <si>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</si>
  <si>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</si>
  <si>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</si>
  <si>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</si>
  <si>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</si>
  <si>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</si>
  <si>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</si>
  <si>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</si>
  <si>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</si>
  <si>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</si>
  <si>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</si>
  <si>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</si>
  <si>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</si>
  <si>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</si>
  <si>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</si>
  <si>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</si>
  <si>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</si>
  <si>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</si>
  <si>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</si>
  <si>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</si>
  <si>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</si>
  <si>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</si>
  <si>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</si>
  <si>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</si>
  <si>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</si>
  <si>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</si>
  <si>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</si>
  <si>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</si>
  <si>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</si>
  <si>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</si>
  <si>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</si>
  <si>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</si>
  <si>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</si>
  <si>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</si>
  <si>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</si>
  <si>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</si>
  <si>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</si>
  <si>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</si>
  <si>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</si>
  <si>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</si>
  <si>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</si>
  <si>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</si>
  <si>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</si>
  <si>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</si>
  <si>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</si>
  <si>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</si>
  <si>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</si>
  <si>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</si>
  <si>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</si>
  <si>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</si>
  <si>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</si>
  <si>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</si>
  <si>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</si>
  <si>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</si>
  <si>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</si>
  <si>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</si>
  <si>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</si>
  <si>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</si>
  <si>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</si>
  <si>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</si>
  <si>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</si>
  <si>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</si>
  <si>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</si>
  <si>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</si>
  <si>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</si>
  <si>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</si>
  <si>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</si>
  <si>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</si>
  <si>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</si>
  <si>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</si>
  <si>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</si>
  <si>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</si>
  <si>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Descripción OBJETO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</si>
  <si>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</si>
  <si>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</si>
  <si>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</si>
  <si>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</si>
  <si>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</si>
  <si>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</si>
  <si>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</si>
  <si>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</si>
  <si>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</si>
  <si>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</si>
  <si>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</si>
  <si>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</si>
  <si>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</si>
  <si>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</si>
  <si>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</si>
  <si>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</si>
  <si>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</si>
  <si>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</si>
  <si>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</si>
  <si>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</si>
  <si>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</si>
  <si>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</si>
  <si>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</si>
  <si>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</si>
  <si>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</si>
  <si>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</si>
  <si>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</si>
  <si>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</si>
  <si>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</si>
  <si>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</si>
  <si>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</si>
  <si>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</si>
  <si>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</si>
  <si>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</si>
  <si>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</si>
  <si>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</si>
  <si>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</si>
  <si>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</si>
  <si>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</si>
  <si>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</si>
  <si>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</si>
  <si>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</si>
  <si>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</si>
  <si>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</si>
  <si>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</si>
  <si>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</si>
  <si>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</si>
  <si>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</si>
  <si>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</si>
  <si>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</si>
  <si>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</si>
  <si>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</si>
  <si>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</si>
  <si>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</si>
  <si>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</si>
  <si>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</si>
  <si>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</si>
  <si>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</si>
  <si>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</si>
  <si>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</si>
  <si>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</si>
  <si>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</si>
  <si>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</si>
  <si>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</si>
  <si>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</si>
  <si>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</si>
  <si>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</si>
  <si>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</si>
  <si>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</si>
  <si>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</si>
  <si>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</si>
  <si>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</si>
  <si>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</si>
  <si>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</si>
  <si>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</si>
  <si>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</si>
  <si>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</si>
  <si>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</si>
  <si>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</si>
  <si>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</si>
  <si>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</si>
  <si>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</si>
  <si>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</si>
  <si>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</si>
  <si>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</si>
  <si>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</si>
  <si>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</si>
  <si>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</si>
  <si>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</si>
  <si>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</si>
  <si>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</si>
  <si>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</si>
  <si>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</si>
  <si>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</si>
  <si>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</si>
  <si>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</si>
  <si>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</si>
  <si>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</si>
  <si>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</si>
  <si>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</si>
  <si>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</si>
  <si>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</si>
  <si>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</si>
  <si>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</si>
  <si>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</si>
  <si>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</si>
  <si>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</si>
  <si>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</si>
  <si>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</si>
  <si>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</si>
  <si>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</si>
  <si>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</si>
  <si>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</si>
  <si>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</si>
  <si>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</si>
  <si>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</si>
  <si>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</si>
  <si>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</si>
  <si>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</si>
  <si>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</si>
  <si>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</si>
  <si>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</si>
  <si>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</si>
  <si>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</si>
  <si>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</si>
  <si>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</si>
  <si>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</si>
  <si>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</si>
  <si>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</si>
  <si>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</si>
  <si>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</si>
  <si>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</si>
  <si>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</si>
  <si>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</si>
  <si>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</si>
  <si>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</si>
  <si>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</si>
  <si>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</si>
  <si>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</si>
  <si>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</si>
  <si>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</si>
  <si>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</si>
  <si>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</si>
  <si>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</si>
  <si>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</si>
  <si>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</si>
  <si>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</si>
  <si>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* adquisición de computadores. (acuerdo marco (10 a 12 millones x 200 funcionarios) + punto atención al ciudadano.
*Comprar Scanner e impresoras para los puntos de atención al ciudadano.
* 4 Mac Studio y 4 Mac Display
* Contrato de impresión (Plotter de Gran Formato)
* Mesa de ayuda (ANUAL 200000000)
*Sistema de gestión de turnos (televisores, digiturno, señalización digital).</t>
  </si>
  <si>
    <t>* servicios de alojamiento; servicios de suministro de comidas y bebidas;</t>
  </si>
  <si>
    <t>* valoraciones ocupacionales y exámenes médicos de ingreso (100000 x 200 funcionarios)</t>
  </si>
  <si>
    <t>Bruce Vargas</t>
  </si>
  <si>
    <t>Administrativa y financiera</t>
  </si>
  <si>
    <t>Lino Otero</t>
  </si>
  <si>
    <t>Servicio de telefonia celular, servicio de internet (Se pueden liberar recursos posteriomente)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</si>
  <si>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</si>
  <si>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</si>
  <si>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</si>
  <si>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</si>
  <si>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</si>
  <si>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</si>
  <si>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</si>
  <si>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</si>
  <si>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</si>
  <si>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</si>
  <si>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</si>
  <si>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</si>
  <si>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</si>
  <si>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Ministerio De Igualdad Y Equidad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</si>
  <si>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</si>
  <si>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</si>
  <si>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</si>
  <si>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</si>
  <si>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</si>
  <si>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</si>
  <si>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</si>
  <si>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</si>
  <si>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</si>
  <si>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</si>
  <si>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</si>
  <si>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</si>
  <si>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</si>
  <si>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</si>
  <si>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</si>
  <si>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</si>
  <si>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</si>
  <si>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</si>
  <si>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</si>
  <si>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</si>
  <si>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</si>
  <si>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</si>
  <si>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</si>
  <si>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</si>
  <si>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</si>
  <si>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</si>
  <si>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31 de diciembre 2024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</si>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</sst>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d&quot; de &quot;mmmm&quot; de &quot;yyyy"/>
  </numFmts>
  <fonts count="3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Verdana"/>
      <family val="2"/>
    </font>
    <font>
      <sz val="11"/>
      <color rgb="FF000000"/>
      <name val="&quot;Arial Narrow&quot;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7" fillId="0" borderId="0" applyNumberFormat="0" applyFill="0" applyBorder="0" applyAlignment="0" applyProtection="0"/>
    <xf numFmtId="49" fontId="32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5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8" fillId="14" borderId="0" xfId="0" applyFont="1" applyFill="1"/>
    <xf numFmtId="0" fontId="29" fillId="14" borderId="0" xfId="0" applyFont="1" applyFill="1" applyAlignment="1">
      <alignment horizontal="center"/>
    </xf>
    <xf numFmtId="0" fontId="30" fillId="14" borderId="10" xfId="0" applyFont="1" applyFill="1" applyBorder="1" applyAlignment="1">
      <alignment vertical="center" wrapText="1"/>
    </xf>
    <xf numFmtId="0" fontId="30" fillId="14" borderId="11" xfId="0" applyFont="1" applyFill="1" applyBorder="1" applyAlignment="1">
      <alignment vertical="center" wrapText="1"/>
    </xf>
    <xf numFmtId="0" fontId="30" fillId="14" borderId="12" xfId="0" applyFont="1" applyFill="1" applyBorder="1" applyAlignment="1">
      <alignment vertical="center" wrapText="1"/>
    </xf>
    <xf numFmtId="0" fontId="30" fillId="14" borderId="13" xfId="0" applyFont="1" applyFill="1" applyBorder="1" applyAlignment="1">
      <alignment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vertical="center" wrapText="1"/>
    </xf>
    <xf numFmtId="165" fontId="30" fillId="14" borderId="13" xfId="0" applyNumberFormat="1" applyFont="1" applyFill="1" applyBorder="1" applyAlignment="1">
      <alignment vertical="center" wrapText="1"/>
    </xf>
    <xf numFmtId="0" fontId="30" fillId="14" borderId="14" xfId="0" applyFont="1" applyFill="1" applyBorder="1" applyAlignment="1">
      <alignment vertical="center" wrapText="1"/>
    </xf>
    <xf numFmtId="166" fontId="30" fillId="14" borderId="13" xfId="0" applyNumberFormat="1" applyFont="1" applyFill="1" applyBorder="1" applyAlignment="1">
      <alignment horizontal="right" vertical="center" wrapText="1"/>
    </xf>
    <xf numFmtId="0" fontId="27" fillId="14" borderId="13" xfId="6" applyFill="1" applyBorder="1" applyAlignment="1">
      <alignment vertical="center" wrapText="1"/>
    </xf>
    <xf numFmtId="0" fontId="24" fillId="13" borderId="7" xfId="0" applyFont="1" applyFill="1" applyBorder="1" applyAlignment="1" applyProtection="1">
      <alignment horizontal="center" vertical="center" wrapText="1"/>
      <protection hidden="1"/>
    </xf>
    <xf numFmtId="0" fontId="24" fillId="13" borderId="8" xfId="0" applyFont="1" applyFill="1" applyBorder="1" applyAlignment="1" applyProtection="1">
      <alignment horizontal="center" vertical="center" wrapText="1"/>
      <protection hidden="1"/>
    </xf>
    <xf numFmtId="0" fontId="24" fillId="13" borderId="9" xfId="0" applyFont="1" applyFill="1" applyBorder="1" applyAlignment="1" applyProtection="1">
      <alignment horizontal="center" vertical="center" wrapText="1"/>
      <protection hidden="1"/>
    </xf>
    <xf numFmtId="0" fontId="24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4" fillId="13" borderId="16" xfId="0" applyFont="1" applyFill="1" applyBorder="1" applyAlignment="1" applyProtection="1">
      <alignment horizontal="center" vertical="center" wrapText="1"/>
      <protection hidden="1"/>
    </xf>
    <xf numFmtId="0" fontId="24" fillId="13" borderId="17" xfId="0" applyFont="1" applyFill="1" applyBorder="1" applyAlignment="1" applyProtection="1">
      <alignment horizontal="center" vertical="center" wrapText="1"/>
      <protection hidden="1"/>
    </xf>
    <xf numFmtId="0" fontId="23" fillId="15" borderId="1" xfId="0" applyFont="1" applyFill="1" applyBorder="1" applyAlignment="1" applyProtection="1">
      <alignment horizontal="center" vertical="center"/>
      <protection hidden="1"/>
    </xf>
    <xf numFmtId="0" fontId="31" fillId="15" borderId="15" xfId="0" applyFont="1" applyFill="1" applyBorder="1" applyAlignment="1">
      <alignment horizontal="center" vertical="center" wrapText="1"/>
    </xf>
    <xf numFmtId="3" fontId="23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3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15" borderId="1" xfId="0" applyFont="1" applyFill="1" applyBorder="1" applyAlignment="1" applyProtection="1">
      <alignment horizontal="center" vertical="center" wrapText="1"/>
      <protection locked="0"/>
    </xf>
    <xf numFmtId="0" fontId="23" fillId="15" borderId="1" xfId="0" applyFont="1" applyFill="1" applyBorder="1" applyAlignment="1" applyProtection="1">
      <alignment vertical="center" wrapText="1"/>
      <protection locked="0"/>
    </xf>
    <xf numFmtId="44" fontId="23" fillId="15" borderId="1" xfId="8" applyFont="1" applyFill="1" applyBorder="1" applyAlignment="1" applyProtection="1">
      <alignment horizontal="left" vertical="center" wrapText="1"/>
      <protection locked="0"/>
    </xf>
    <xf numFmtId="3" fontId="27" fillId="15" borderId="1" xfId="6" applyNumberFormat="1" applyFill="1" applyBorder="1" applyAlignment="1" applyProtection="1">
      <alignment horizontal="center" vertical="center" wrapText="1"/>
      <protection locked="0"/>
    </xf>
    <xf numFmtId="44" fontId="23" fillId="15" borderId="1" xfId="8" applyFont="1" applyFill="1" applyBorder="1" applyAlignment="1" applyProtection="1">
      <alignment horizontal="center" vertical="center" wrapText="1"/>
      <protection locked="0"/>
    </xf>
    <xf numFmtId="0" fontId="33" fillId="15" borderId="15" xfId="0" applyFont="1" applyFill="1" applyBorder="1" applyAlignment="1">
      <alignment horizontal="center" vertical="center" wrapText="1"/>
    </xf>
  </cellXfs>
  <cellStyles count="9">
    <cellStyle name="BodyStyle" xfId="7" xr:uid="{21B45E05-8CB1-4DF3-B42F-FE1C7C85C453}"/>
    <cellStyle name="Hipervínculo" xfId="6" builtinId="8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5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53474</xdr:colOff>
      <xdr:row>2</xdr:row>
      <xdr:rowOff>176463</xdr:rowOff>
    </xdr:from>
    <xdr:to>
      <xdr:col>2</xdr:col>
      <xdr:colOff>842378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vargas@minigualdad.gov.co" TargetMode="External"/><Relationship Id="rId2" Type="http://schemas.openxmlformats.org/officeDocument/2006/relationships/hyperlink" Target="mailto:bvargas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sqref="A1:XFD1048576"/>
    </sheetView>
  </sheetViews>
  <sheetFormatPr baseColWidth="10" defaultColWidth="14.44140625" defaultRowHeight="14.4"/>
  <cols>
    <col min="1" max="1" width="5.109375" customWidth="1"/>
    <col min="2" max="2" width="39.6640625" customWidth="1"/>
    <col min="3" max="3" width="69.6640625" customWidth="1"/>
    <col min="4" max="4" width="5.33203125" customWidth="1"/>
    <col min="5" max="6" width="11.44140625" customWidth="1"/>
    <col min="7" max="26" width="10" customWidth="1"/>
  </cols>
  <sheetData>
    <row r="1" spans="1:26" ht="15.6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5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6.5" customHeight="1">
      <c r="A3" s="45"/>
      <c r="B3" s="58" t="s">
        <v>298</v>
      </c>
      <c r="C3" s="5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6.5" customHeight="1" thickBot="1">
      <c r="A4" s="45"/>
      <c r="B4" s="46"/>
      <c r="C4" s="4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customHeight="1">
      <c r="A5" s="45"/>
      <c r="B5" s="47" t="s">
        <v>299</v>
      </c>
      <c r="C5" s="48" t="s">
        <v>311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0.25" customHeight="1">
      <c r="A6" s="45"/>
      <c r="B6" s="49" t="s">
        <v>300</v>
      </c>
      <c r="C6" s="50" t="s">
        <v>314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0.25" customHeight="1">
      <c r="A7" s="45"/>
      <c r="B7" s="49" t="s">
        <v>301</v>
      </c>
      <c r="C7" s="51" t="s">
        <v>312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0.25" customHeight="1">
      <c r="A8" s="45"/>
      <c r="B8" s="49" t="s">
        <v>302</v>
      </c>
      <c r="C8" s="56" t="s">
        <v>313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10.25" customHeight="1">
      <c r="A9" s="45"/>
      <c r="B9" s="49" t="s">
        <v>303</v>
      </c>
      <c r="C9" s="51" t="s">
        <v>336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10.25" customHeight="1">
      <c r="A10" s="45"/>
      <c r="B10" s="49" t="s">
        <v>304</v>
      </c>
      <c r="C10" s="51" t="s">
        <v>337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36.25" customHeight="1">
      <c r="A11" s="45"/>
      <c r="B11" s="49" t="s">
        <v>305</v>
      </c>
      <c r="C11" s="51" t="s">
        <v>335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47.25" customHeight="1">
      <c r="A12" s="45"/>
      <c r="B12" s="49" t="s">
        <v>306</v>
      </c>
      <c r="C12" s="52" t="s">
        <v>315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20.25" customHeight="1">
      <c r="A13" s="45"/>
      <c r="B13" s="49" t="s">
        <v>307</v>
      </c>
      <c r="C13" s="53">
        <v>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0.25" customHeight="1">
      <c r="A14" s="45"/>
      <c r="B14" s="49" t="s">
        <v>308</v>
      </c>
      <c r="C14" s="53">
        <v>1105000000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0.25" customHeight="1">
      <c r="A15" s="45"/>
      <c r="B15" s="49" t="s">
        <v>309</v>
      </c>
      <c r="C15" s="53">
        <v>110500000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0.25" customHeight="1" thickBot="1">
      <c r="A16" s="45"/>
      <c r="B16" s="54" t="s">
        <v>310</v>
      </c>
      <c r="C16" s="55" t="s">
        <v>338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5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5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showGridLines="0" tabSelected="1" topLeftCell="A10" zoomScale="95" zoomScaleNormal="95" zoomScaleSheetLayoutView="112" zoomScalePageLayoutView="80" workbookViewId="0">
      <selection activeCell="F17" sqref="F17:F18"/>
    </sheetView>
  </sheetViews>
  <sheetFormatPr baseColWidth="10" defaultColWidth="11.44140625" defaultRowHeight="14.4"/>
  <cols>
    <col min="1" max="1" width="0.6640625" style="5" customWidth="1"/>
    <col min="2" max="2" width="5.44140625" style="5" customWidth="1"/>
    <col min="3" max="3" width="15.44140625" style="5" customWidth="1"/>
    <col min="4" max="4" width="29.33203125" style="5" customWidth="1"/>
    <col min="5" max="5" width="48.21875" style="5" customWidth="1"/>
    <col min="6" max="6" width="16.5546875" style="5" customWidth="1"/>
    <col min="7" max="7" width="26.88671875" style="5" customWidth="1"/>
    <col min="8" max="8" width="22.88671875" style="5" customWidth="1"/>
    <col min="9" max="11" width="12.77734375" style="5" customWidth="1"/>
    <col min="12" max="12" width="17.77734375" style="5" customWidth="1"/>
    <col min="13" max="13" width="21.109375" style="5" customWidth="1"/>
    <col min="14" max="17" width="12.77734375" style="5" customWidth="1"/>
    <col min="18" max="18" width="16" style="5" customWidth="1"/>
    <col min="19" max="19" width="16.21875" style="5" customWidth="1"/>
    <col min="20" max="20" width="16.88671875" style="5" customWidth="1"/>
    <col min="21" max="21" width="18.77734375" style="5" hidden="1" customWidth="1"/>
    <col min="22" max="22" width="13.77734375" style="5" customWidth="1"/>
    <col min="23" max="23" width="19.6640625" style="5" customWidth="1"/>
    <col min="24" max="24" width="14.77734375" style="5" customWidth="1"/>
    <col min="25" max="25" width="4" style="5" customWidth="1"/>
    <col min="26" max="26" width="10.44140625" style="5" customWidth="1"/>
    <col min="27" max="27" width="2.6640625" style="5" customWidth="1"/>
    <col min="28" max="28" width="5.6640625" style="5" customWidth="1"/>
    <col min="29" max="30" width="11.44140625" style="5" customWidth="1"/>
    <col min="31" max="33" width="2.44140625" style="5" customWidth="1"/>
    <col min="34" max="36" width="11.44140625" style="5" customWidth="1"/>
    <col min="37" max="37" width="2" style="5" customWidth="1"/>
    <col min="38" max="38" width="5.33203125" style="5" customWidth="1"/>
    <col min="39" max="39" width="2" style="5" customWidth="1"/>
    <col min="40" max="41" width="11.44140625" style="5" customWidth="1"/>
    <col min="42" max="42" width="3.109375" style="5" customWidth="1"/>
    <col min="43" max="43" width="11.44140625" style="5" customWidth="1"/>
    <col min="44" max="44" width="1.77734375" style="5" customWidth="1"/>
    <col min="45" max="47" width="11.44140625" style="5" customWidth="1"/>
    <col min="48" max="48" width="2" style="5" customWidth="1"/>
    <col min="49" max="49" width="11.44140625" style="5" customWidth="1"/>
    <col min="50" max="50" width="2.33203125" style="5" customWidth="1"/>
    <col min="51" max="51" width="4.109375" style="5" customWidth="1"/>
    <col min="52" max="53" width="11.44140625" style="5"/>
    <col min="54" max="54" width="5.44140625" style="5" customWidth="1"/>
    <col min="55" max="16384" width="11.44140625" style="5"/>
  </cols>
  <sheetData>
    <row r="1" spans="1:24" ht="15" thickBot="1"/>
    <row r="2" spans="1:24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>
      <c r="B3" s="8"/>
    </row>
    <row r="4" spans="1:24">
      <c r="B4" s="8"/>
    </row>
    <row r="5" spans="1:24">
      <c r="B5" s="8"/>
    </row>
    <row r="6" spans="1:24">
      <c r="B6" s="8"/>
    </row>
    <row r="7" spans="1:24" ht="15" thickBot="1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4" ht="15" thickBot="1">
      <c r="B8" s="8"/>
    </row>
    <row r="9" spans="1:24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>
      <c r="B10" s="41" t="s">
        <v>351</v>
      </c>
    </row>
    <row r="11" spans="1:24">
      <c r="B11" s="41"/>
    </row>
    <row r="12" spans="1:24">
      <c r="B12" s="41" t="s">
        <v>352</v>
      </c>
    </row>
    <row r="13" spans="1:24">
      <c r="B13" s="11"/>
    </row>
    <row r="14" spans="1:24" ht="15" thickBot="1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4" ht="15" thickBot="1">
      <c r="B15" s="8"/>
    </row>
    <row r="16" spans="1:24">
      <c r="A16" s="37"/>
      <c r="B16" s="38" t="s">
        <v>165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7"/>
      <c r="V16" s="37"/>
      <c r="W16" s="37"/>
      <c r="X16" s="37"/>
    </row>
    <row r="17" spans="1:20" ht="42.6" customHeight="1">
      <c r="A17" s="37"/>
      <c r="B17" s="60" t="s">
        <v>84</v>
      </c>
      <c r="C17" s="60" t="s">
        <v>85</v>
      </c>
      <c r="D17" s="60" t="s">
        <v>334</v>
      </c>
      <c r="E17" s="62" t="s">
        <v>143</v>
      </c>
      <c r="F17" s="60" t="s">
        <v>316</v>
      </c>
      <c r="G17" s="60" t="s">
        <v>317</v>
      </c>
      <c r="H17" s="60" t="s">
        <v>318</v>
      </c>
      <c r="I17" s="60" t="s">
        <v>319</v>
      </c>
      <c r="J17" s="60" t="s">
        <v>320</v>
      </c>
      <c r="K17" s="60" t="s">
        <v>321</v>
      </c>
      <c r="L17" s="60" t="s">
        <v>322</v>
      </c>
      <c r="M17" s="60" t="s">
        <v>323</v>
      </c>
      <c r="N17" s="60" t="s">
        <v>324</v>
      </c>
      <c r="O17" s="60" t="s">
        <v>325</v>
      </c>
      <c r="P17" s="60" t="s">
        <v>326</v>
      </c>
      <c r="Q17" s="60" t="s">
        <v>327</v>
      </c>
      <c r="R17" s="60" t="s">
        <v>330</v>
      </c>
      <c r="S17" s="60" t="s">
        <v>328</v>
      </c>
      <c r="T17" s="60" t="s">
        <v>329</v>
      </c>
    </row>
    <row r="18" spans="1:20" ht="82.2" customHeight="1">
      <c r="A18" s="37"/>
      <c r="B18" s="60"/>
      <c r="C18" s="57"/>
      <c r="D18" s="57"/>
      <c r="E18" s="63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0" s="34" customFormat="1" ht="170.4" customHeight="1">
      <c r="A19" s="40"/>
      <c r="B19" s="64">
        <v>1</v>
      </c>
      <c r="C19" s="65" t="s">
        <v>331</v>
      </c>
      <c r="D19" s="66" t="s">
        <v>348</v>
      </c>
      <c r="E19" s="67" t="s">
        <v>291</v>
      </c>
      <c r="F19" s="66" t="s">
        <v>187</v>
      </c>
      <c r="G19" s="66" t="s">
        <v>187</v>
      </c>
      <c r="H19" s="66">
        <v>11</v>
      </c>
      <c r="I19" s="66" t="s">
        <v>339</v>
      </c>
      <c r="J19" s="68" t="s">
        <v>172</v>
      </c>
      <c r="K19" s="69" t="s">
        <v>255</v>
      </c>
      <c r="L19" s="70">
        <v>1186485767.4000001</v>
      </c>
      <c r="M19" s="70">
        <v>1186485767.4000001</v>
      </c>
      <c r="N19" s="66" t="s">
        <v>342</v>
      </c>
      <c r="O19" s="66" t="s">
        <v>343</v>
      </c>
      <c r="P19" s="66" t="s">
        <v>344</v>
      </c>
      <c r="Q19" s="66" t="s">
        <v>345</v>
      </c>
      <c r="R19" s="67" t="s">
        <v>294</v>
      </c>
      <c r="S19" s="66" t="s">
        <v>347</v>
      </c>
      <c r="T19" s="71" t="s">
        <v>346</v>
      </c>
    </row>
    <row r="20" spans="1:20" ht="132">
      <c r="A20" s="37"/>
      <c r="B20" s="64">
        <v>2</v>
      </c>
      <c r="C20" s="65" t="s">
        <v>332</v>
      </c>
      <c r="D20" s="66" t="s">
        <v>350</v>
      </c>
      <c r="E20" s="67" t="s">
        <v>297</v>
      </c>
      <c r="F20" s="66" t="s">
        <v>188</v>
      </c>
      <c r="G20" s="66" t="s">
        <v>188</v>
      </c>
      <c r="H20" s="66">
        <v>36</v>
      </c>
      <c r="I20" s="66" t="s">
        <v>339</v>
      </c>
      <c r="J20" s="68" t="s">
        <v>119</v>
      </c>
      <c r="K20" s="69" t="s">
        <v>255</v>
      </c>
      <c r="L20" s="70">
        <v>0</v>
      </c>
      <c r="M20" s="72">
        <v>0</v>
      </c>
      <c r="N20" s="66" t="s">
        <v>342</v>
      </c>
      <c r="O20" s="66" t="s">
        <v>343</v>
      </c>
      <c r="P20" s="66" t="s">
        <v>344</v>
      </c>
      <c r="Q20" s="66" t="s">
        <v>345</v>
      </c>
      <c r="R20" s="67" t="s">
        <v>294</v>
      </c>
      <c r="S20" s="66" t="s">
        <v>347</v>
      </c>
      <c r="T20" s="71" t="s">
        <v>346</v>
      </c>
    </row>
    <row r="21" spans="1:20" ht="52.8">
      <c r="A21" s="37"/>
      <c r="B21" s="64">
        <v>3</v>
      </c>
      <c r="C21" s="65" t="s">
        <v>333</v>
      </c>
      <c r="D21" s="65" t="s">
        <v>340</v>
      </c>
      <c r="E21" s="67" t="s">
        <v>292</v>
      </c>
      <c r="F21" s="66" t="s">
        <v>187</v>
      </c>
      <c r="G21" s="66" t="s">
        <v>187</v>
      </c>
      <c r="H21" s="66">
        <v>5</v>
      </c>
      <c r="I21" s="66" t="s">
        <v>339</v>
      </c>
      <c r="J21" s="68" t="s">
        <v>121</v>
      </c>
      <c r="K21" s="69" t="s">
        <v>255</v>
      </c>
      <c r="L21" s="70">
        <v>700000000</v>
      </c>
      <c r="M21" s="70">
        <v>700000000</v>
      </c>
      <c r="N21" s="66" t="s">
        <v>342</v>
      </c>
      <c r="O21" s="66" t="s">
        <v>343</v>
      </c>
      <c r="P21" s="66" t="s">
        <v>344</v>
      </c>
      <c r="Q21" s="66" t="s">
        <v>345</v>
      </c>
      <c r="R21" s="67" t="s">
        <v>295</v>
      </c>
      <c r="S21" s="66" t="s">
        <v>347</v>
      </c>
      <c r="T21" s="66"/>
    </row>
    <row r="22" spans="1:20" s="34" customFormat="1" ht="124.2">
      <c r="A22" s="40"/>
      <c r="B22" s="64">
        <v>4</v>
      </c>
      <c r="C22" s="65" t="s">
        <v>349</v>
      </c>
      <c r="D22" s="73" t="s">
        <v>341</v>
      </c>
      <c r="E22" s="67" t="s">
        <v>293</v>
      </c>
      <c r="F22" s="66" t="s">
        <v>188</v>
      </c>
      <c r="G22" s="66" t="s">
        <v>188</v>
      </c>
      <c r="H22" s="66">
        <v>12</v>
      </c>
      <c r="I22" s="66" t="s">
        <v>339</v>
      </c>
      <c r="J22" s="68" t="s">
        <v>131</v>
      </c>
      <c r="K22" s="69" t="s">
        <v>255</v>
      </c>
      <c r="L22" s="70">
        <v>64090000</v>
      </c>
      <c r="M22" s="70">
        <v>64090000</v>
      </c>
      <c r="N22" s="66" t="s">
        <v>342</v>
      </c>
      <c r="O22" s="66" t="s">
        <v>343</v>
      </c>
      <c r="P22" s="66" t="s">
        <v>344</v>
      </c>
      <c r="Q22" s="66" t="s">
        <v>345</v>
      </c>
      <c r="R22" s="67" t="s">
        <v>296</v>
      </c>
      <c r="S22" s="66" t="s">
        <v>347</v>
      </c>
      <c r="T22" s="71" t="s">
        <v>346</v>
      </c>
    </row>
  </sheetData>
  <sheetProtection formatRows="0" selectLockedCells="1"/>
  <autoFilter ref="B17:T22" xr:uid="{00000000-0009-0000-0000-000000000000}"/>
  <mergeCells count="19">
    <mergeCell ref="B17:B18"/>
    <mergeCell ref="C17:C18"/>
    <mergeCell ref="E17:E18"/>
    <mergeCell ref="D17:D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F17:F18"/>
    <mergeCell ref="G17:G18"/>
  </mergeCells>
  <hyperlinks>
    <hyperlink ref="T19" r:id="rId1" xr:uid="{4D1F75D9-C388-47D4-B84F-637545039347}"/>
    <hyperlink ref="T20" r:id="rId2" xr:uid="{C91C5139-811B-4087-B62D-58897E7BAF32}"/>
    <hyperlink ref="T22" r:id="rId3" xr:uid="{B550640C-8A62-4259-8B74-031796E50D86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4"/>
  <headerFooter>
    <oddFooter>&amp;L&amp;G&amp;R
Página 1 de &amp;P</oddFooter>
  </headerFooter>
  <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1117F9-18D9-5844-89DC-D997BD285976}">
          <x14:formula1>
            <xm:f>InfoBase!$A$170:$A$172</xm:f>
          </x14:formula1>
          <xm:sqref>K19:K22</xm:sqref>
        </x14:dataValidation>
        <x14:dataValidation type="list" allowBlank="1" showInputMessage="1" showErrorMessage="1" xr:uid="{C1EFB113-99C8-9D4F-B25E-35BE4B92FDE6}">
          <x14:formula1>
            <xm:f>InfoBase!$A$198:$A$207</xm:f>
          </x14:formula1>
          <xm:sqref>J19:J22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F19:G22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topLeftCell="A103" workbookViewId="0">
      <selection activeCell="A245" sqref="A245:A256"/>
    </sheetView>
  </sheetViews>
  <sheetFormatPr baseColWidth="10" defaultRowHeight="14.4"/>
  <cols>
    <col min="1" max="1" width="68.6640625" customWidth="1"/>
    <col min="2" max="2" width="37.6640625" customWidth="1"/>
    <col min="7" max="7" width="38.10937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164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257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258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256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193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194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162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163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>
      <c r="A13" s="36"/>
      <c r="B13" t="s">
        <v>200</v>
      </c>
      <c r="C13" s="13">
        <f>+A13</f>
        <v>0</v>
      </c>
      <c r="F13" t="s">
        <v>281</v>
      </c>
      <c r="G13" t="s">
        <v>282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>
      <c r="A14" s="36">
        <v>1</v>
      </c>
      <c r="B14" t="s">
        <v>201</v>
      </c>
      <c r="C14" s="13">
        <f t="shared" ref="C14:C35" si="0">+A14</f>
        <v>1</v>
      </c>
      <c r="F14">
        <v>1</v>
      </c>
      <c r="G14" t="s">
        <v>200</v>
      </c>
      <c r="H14" t="s">
        <v>283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>
      <c r="A15" s="36">
        <v>2</v>
      </c>
      <c r="B15" t="s">
        <v>202</v>
      </c>
      <c r="C15" s="13">
        <f t="shared" si="0"/>
        <v>2</v>
      </c>
      <c r="F15">
        <v>2</v>
      </c>
      <c r="G15" t="s">
        <v>201</v>
      </c>
      <c r="H15" t="s">
        <v>284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>
      <c r="A16" s="36">
        <v>3</v>
      </c>
      <c r="B16" t="s">
        <v>203</v>
      </c>
      <c r="C16" s="13">
        <f t="shared" si="0"/>
        <v>3</v>
      </c>
      <c r="F16">
        <v>3</v>
      </c>
      <c r="G16" t="s">
        <v>202</v>
      </c>
      <c r="H16" t="s">
        <v>284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>
      <c r="A17" s="36">
        <v>4</v>
      </c>
      <c r="B17" t="s">
        <v>204</v>
      </c>
      <c r="C17" s="13">
        <f t="shared" si="0"/>
        <v>4</v>
      </c>
      <c r="F17">
        <v>4</v>
      </c>
      <c r="G17" t="s">
        <v>203</v>
      </c>
      <c r="H17" t="s">
        <v>284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>
      <c r="A18" s="36">
        <v>5</v>
      </c>
      <c r="B18" t="s">
        <v>205</v>
      </c>
      <c r="C18" s="13">
        <f t="shared" si="0"/>
        <v>5</v>
      </c>
      <c r="F18">
        <v>5</v>
      </c>
      <c r="G18" t="s">
        <v>204</v>
      </c>
      <c r="H18" t="s">
        <v>283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>
      <c r="A19" s="36">
        <v>6</v>
      </c>
      <c r="B19" t="s">
        <v>206</v>
      </c>
      <c r="C19" s="13">
        <f t="shared" si="0"/>
        <v>6</v>
      </c>
      <c r="F19">
        <v>6</v>
      </c>
      <c r="G19" t="s">
        <v>205</v>
      </c>
      <c r="H19" t="s">
        <v>284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>
      <c r="A20" s="36">
        <v>7</v>
      </c>
      <c r="B20" t="s">
        <v>207</v>
      </c>
      <c r="C20" s="13">
        <f t="shared" si="0"/>
        <v>7</v>
      </c>
      <c r="F20">
        <v>7</v>
      </c>
      <c r="G20" t="s">
        <v>206</v>
      </c>
      <c r="H20" t="s">
        <v>284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>
      <c r="A21" s="36">
        <v>8</v>
      </c>
      <c r="B21" t="s">
        <v>208</v>
      </c>
      <c r="C21" s="13">
        <f t="shared" si="0"/>
        <v>8</v>
      </c>
      <c r="F21">
        <v>8</v>
      </c>
      <c r="G21" t="s">
        <v>207</v>
      </c>
      <c r="H21" t="s">
        <v>284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>
      <c r="A22" s="36">
        <v>9</v>
      </c>
      <c r="B22" t="s">
        <v>209</v>
      </c>
      <c r="C22" s="13">
        <f t="shared" si="0"/>
        <v>9</v>
      </c>
      <c r="F22">
        <v>9</v>
      </c>
      <c r="G22" t="s">
        <v>208</v>
      </c>
      <c r="H22" t="s">
        <v>283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>
      <c r="A23" s="36">
        <v>10</v>
      </c>
      <c r="B23" t="s">
        <v>210</v>
      </c>
      <c r="C23" s="13">
        <f t="shared" si="0"/>
        <v>10</v>
      </c>
      <c r="F23">
        <v>10</v>
      </c>
      <c r="G23" t="s">
        <v>209</v>
      </c>
      <c r="H23" t="s">
        <v>283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>
      <c r="A24" s="36">
        <v>11</v>
      </c>
      <c r="B24" t="s">
        <v>211</v>
      </c>
      <c r="C24" s="13">
        <f t="shared" si="0"/>
        <v>11</v>
      </c>
      <c r="F24">
        <v>11</v>
      </c>
      <c r="G24" t="s">
        <v>210</v>
      </c>
      <c r="H24" t="s">
        <v>283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>
      <c r="A25" s="36">
        <v>12</v>
      </c>
      <c r="B25" t="s">
        <v>212</v>
      </c>
      <c r="C25" s="13">
        <f t="shared" si="0"/>
        <v>12</v>
      </c>
      <c r="F25">
        <v>12</v>
      </c>
      <c r="G25" t="s">
        <v>211</v>
      </c>
      <c r="H25" t="s">
        <v>283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>
      <c r="A26" s="36">
        <v>13</v>
      </c>
      <c r="B26" t="s">
        <v>285</v>
      </c>
      <c r="C26" s="13">
        <f t="shared" si="0"/>
        <v>13</v>
      </c>
      <c r="F26">
        <v>13</v>
      </c>
      <c r="G26" t="s">
        <v>212</v>
      </c>
      <c r="H26" t="s">
        <v>284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>
      <c r="A27" s="36">
        <v>14</v>
      </c>
      <c r="B27" t="s">
        <v>286</v>
      </c>
      <c r="C27" s="13">
        <f t="shared" si="0"/>
        <v>14</v>
      </c>
      <c r="F27">
        <v>14</v>
      </c>
      <c r="G27" t="s">
        <v>285</v>
      </c>
      <c r="H27" t="s">
        <v>284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>
      <c r="A28" s="36">
        <v>15</v>
      </c>
      <c r="B28" t="s">
        <v>287</v>
      </c>
      <c r="C28" s="13">
        <f t="shared" si="0"/>
        <v>15</v>
      </c>
      <c r="F28">
        <v>15</v>
      </c>
      <c r="G28" t="s">
        <v>286</v>
      </c>
      <c r="H28" t="s">
        <v>284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>
      <c r="A29" s="36">
        <v>16</v>
      </c>
      <c r="B29" s="42" t="s">
        <v>195</v>
      </c>
      <c r="C29" s="13">
        <f>+A29</f>
        <v>16</v>
      </c>
      <c r="F29">
        <v>16</v>
      </c>
      <c r="G29" t="s">
        <v>287</v>
      </c>
      <c r="H29" t="s">
        <v>284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>
      <c r="A30" s="36">
        <v>17</v>
      </c>
      <c r="B30" s="42" t="s">
        <v>196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>
      <c r="A31" s="36">
        <v>18</v>
      </c>
      <c r="B31" s="42" t="s">
        <v>197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>
      <c r="A32" s="36">
        <v>19</v>
      </c>
      <c r="B32" s="42" t="s">
        <v>198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>
      <c r="A33" s="36">
        <v>20</v>
      </c>
      <c r="B33" s="42" t="s">
        <v>199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>
      <c r="A34" s="36">
        <v>21</v>
      </c>
      <c r="B34" s="42" t="s">
        <v>197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149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150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161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149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151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144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152</v>
      </c>
      <c r="C68" s="15"/>
      <c r="D68" s="15"/>
      <c r="E68" s="12"/>
    </row>
    <row r="69" spans="1:7">
      <c r="A69" t="s">
        <v>0</v>
      </c>
      <c r="B69" s="4" t="s">
        <v>153</v>
      </c>
      <c r="C69" s="15"/>
      <c r="D69" s="15"/>
      <c r="E69" s="12"/>
    </row>
    <row r="70" spans="1:7">
      <c r="A70" t="s">
        <v>0</v>
      </c>
      <c r="B70" s="4" t="s">
        <v>154</v>
      </c>
      <c r="C70" s="15"/>
      <c r="D70" s="15"/>
      <c r="E70" s="12"/>
    </row>
    <row r="71" spans="1:7">
      <c r="A71" t="s">
        <v>0</v>
      </c>
      <c r="B71" s="4" t="s">
        <v>155</v>
      </c>
      <c r="C71" s="15"/>
      <c r="D71" s="15"/>
      <c r="E71" s="12"/>
    </row>
    <row r="72" spans="1:7">
      <c r="A72" t="s">
        <v>0</v>
      </c>
      <c r="B72" s="4" t="s">
        <v>156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259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157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158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159</v>
      </c>
      <c r="C76" s="15"/>
      <c r="D76" s="15"/>
      <c r="E76" s="12"/>
    </row>
    <row r="77" spans="1:7">
      <c r="A77" t="s">
        <v>1</v>
      </c>
      <c r="B77" s="4" t="s">
        <v>160</v>
      </c>
      <c r="C77" s="15"/>
      <c r="D77" s="15"/>
      <c r="E77" s="12"/>
    </row>
    <row r="78" spans="1:7">
      <c r="A78" t="s">
        <v>1</v>
      </c>
      <c r="B78" s="4" t="s">
        <v>213</v>
      </c>
      <c r="C78" s="15"/>
      <c r="D78" s="15"/>
      <c r="E78" s="12"/>
    </row>
    <row r="79" spans="1:7">
      <c r="A79" t="s">
        <v>1</v>
      </c>
      <c r="B79" s="4" t="s">
        <v>214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260</v>
      </c>
      <c r="C82" s="17" t="s">
        <v>267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261</v>
      </c>
      <c r="C83" s="17" t="s">
        <v>268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262</v>
      </c>
      <c r="C84" s="19" t="s">
        <v>269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263</v>
      </c>
      <c r="C85" s="20" t="s">
        <v>262</v>
      </c>
      <c r="D85" s="20">
        <v>3</v>
      </c>
      <c r="E85" s="20">
        <v>1</v>
      </c>
      <c r="F85" s="18" t="s">
        <v>65</v>
      </c>
    </row>
    <row r="86" spans="1:6" ht="61.2">
      <c r="A86" s="16">
        <v>692</v>
      </c>
      <c r="B86" s="43" t="s">
        <v>264</v>
      </c>
      <c r="C86" s="21" t="s">
        <v>270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270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270</v>
      </c>
      <c r="D88" s="21">
        <v>4</v>
      </c>
      <c r="E88" s="21">
        <v>3</v>
      </c>
      <c r="F88" s="22" t="s">
        <v>68</v>
      </c>
    </row>
    <row r="89" spans="1:6" ht="173.4">
      <c r="A89" s="16">
        <v>692</v>
      </c>
      <c r="B89" s="16"/>
      <c r="C89" s="43" t="s">
        <v>264</v>
      </c>
      <c r="D89" s="23">
        <v>5</v>
      </c>
      <c r="E89" s="23">
        <v>1</v>
      </c>
      <c r="F89" s="22" t="s">
        <v>69</v>
      </c>
    </row>
    <row r="90" spans="1:6" ht="173.4">
      <c r="A90" s="16">
        <v>692</v>
      </c>
      <c r="B90" s="16"/>
      <c r="C90" s="43" t="s">
        <v>264</v>
      </c>
      <c r="D90" s="23">
        <v>5</v>
      </c>
      <c r="E90" s="23">
        <v>2</v>
      </c>
      <c r="F90" s="22" t="s">
        <v>70</v>
      </c>
    </row>
    <row r="91" spans="1:6" ht="173.4">
      <c r="A91" s="16">
        <v>692</v>
      </c>
      <c r="B91" s="16"/>
      <c r="C91" s="43" t="s">
        <v>264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265</v>
      </c>
      <c r="C92" s="25" t="s">
        <v>265</v>
      </c>
      <c r="D92" s="25">
        <v>2</v>
      </c>
      <c r="E92" s="25">
        <v>1</v>
      </c>
      <c r="F92" s="22" t="s">
        <v>274</v>
      </c>
    </row>
    <row r="93" spans="1:6">
      <c r="A93" s="16">
        <v>744</v>
      </c>
      <c r="B93" s="26" t="s">
        <v>266</v>
      </c>
      <c r="C93" s="25" t="s">
        <v>265</v>
      </c>
      <c r="D93" s="25">
        <v>2</v>
      </c>
      <c r="E93" s="25">
        <v>2</v>
      </c>
      <c r="F93" s="22" t="s">
        <v>275</v>
      </c>
    </row>
    <row r="94" spans="1:6">
      <c r="A94" s="16">
        <v>744</v>
      </c>
      <c r="B94" s="16"/>
      <c r="C94" s="26" t="s">
        <v>271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271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271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271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272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273</v>
      </c>
      <c r="D99" s="21">
        <v>1</v>
      </c>
      <c r="E99" s="21">
        <v>2</v>
      </c>
      <c r="F99" s="22" t="s">
        <v>276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148</v>
      </c>
      <c r="B102" s="5"/>
      <c r="F102" s="5"/>
      <c r="G102" s="5"/>
      <c r="H102" s="5"/>
      <c r="I102" s="5"/>
      <c r="J102" s="5"/>
    </row>
    <row r="103" spans="1:10">
      <c r="A103" s="4" t="s">
        <v>277</v>
      </c>
      <c r="B103" s="17" t="s">
        <v>260</v>
      </c>
      <c r="F103" s="5"/>
      <c r="G103" s="5"/>
      <c r="H103" s="5"/>
      <c r="I103" s="5"/>
      <c r="J103" s="5"/>
    </row>
    <row r="104" spans="1:10">
      <c r="A104" s="4" t="s">
        <v>277</v>
      </c>
      <c r="B104" s="19" t="s">
        <v>261</v>
      </c>
      <c r="F104" s="5"/>
      <c r="G104" s="5"/>
      <c r="H104" s="5"/>
      <c r="I104" s="5"/>
      <c r="J104" s="5"/>
    </row>
    <row r="105" spans="1:10">
      <c r="A105" s="4" t="s">
        <v>277</v>
      </c>
      <c r="B105" s="20" t="s">
        <v>262</v>
      </c>
      <c r="F105" s="5"/>
      <c r="G105" s="5"/>
      <c r="H105" s="5"/>
      <c r="I105" s="5"/>
      <c r="J105" s="5"/>
    </row>
    <row r="106" spans="1:10">
      <c r="A106" s="4" t="s">
        <v>277</v>
      </c>
      <c r="B106" s="21" t="s">
        <v>263</v>
      </c>
      <c r="F106" s="5"/>
      <c r="G106" s="5"/>
      <c r="H106" s="5"/>
      <c r="I106" s="5"/>
      <c r="J106" s="5"/>
    </row>
    <row r="107" spans="1:10" ht="61.2">
      <c r="A107" s="4" t="s">
        <v>277</v>
      </c>
      <c r="B107" s="43" t="s">
        <v>264</v>
      </c>
      <c r="F107" s="5"/>
      <c r="G107" s="5"/>
      <c r="H107" s="5"/>
      <c r="I107" s="5"/>
      <c r="J107" s="5"/>
    </row>
    <row r="108" spans="1:10">
      <c r="A108" s="4" t="s">
        <v>278</v>
      </c>
      <c r="B108" s="20" t="s">
        <v>262</v>
      </c>
      <c r="F108" s="5"/>
      <c r="G108" s="5"/>
      <c r="H108" s="5"/>
      <c r="I108" s="5"/>
      <c r="J108" s="5"/>
    </row>
    <row r="109" spans="1:10">
      <c r="A109" s="4" t="s">
        <v>278</v>
      </c>
      <c r="B109" s="21" t="s">
        <v>263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166</v>
      </c>
      <c r="B114" s="5"/>
      <c r="F114" s="5"/>
      <c r="G114" s="5"/>
      <c r="H114" s="5"/>
      <c r="I114" s="5"/>
      <c r="J114" s="5"/>
    </row>
    <row r="115" spans="1:29">
      <c r="A115" s="24" t="s">
        <v>167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180</v>
      </c>
      <c r="B116" s="5"/>
      <c r="F116" s="5"/>
      <c r="G116" s="5"/>
      <c r="H116" s="5"/>
      <c r="I116" s="5"/>
      <c r="J116" s="5"/>
    </row>
    <row r="117" spans="1:29">
      <c r="A117" s="24" t="s">
        <v>168</v>
      </c>
      <c r="B117" s="5"/>
      <c r="F117" s="5"/>
      <c r="G117" s="5"/>
      <c r="H117" s="5"/>
      <c r="I117" s="5"/>
      <c r="J117" s="5"/>
    </row>
    <row r="118" spans="1:29">
      <c r="A118" s="24" t="s">
        <v>169</v>
      </c>
      <c r="B118" s="5"/>
      <c r="F118" s="5"/>
      <c r="G118" s="5"/>
      <c r="H118" s="5"/>
      <c r="I118" s="5"/>
      <c r="J118" s="5"/>
      <c r="AB118" t="s">
        <v>215</v>
      </c>
      <c r="AC118" t="s">
        <v>216</v>
      </c>
    </row>
    <row r="119" spans="1:29">
      <c r="A119" s="24" t="s">
        <v>170</v>
      </c>
      <c r="B119" s="5"/>
      <c r="F119" s="5"/>
      <c r="G119" s="5"/>
      <c r="H119" s="5"/>
      <c r="I119" s="5"/>
      <c r="J119" s="5"/>
      <c r="AB119" t="s">
        <v>217</v>
      </c>
      <c r="AC119" t="s">
        <v>218</v>
      </c>
    </row>
    <row r="120" spans="1:29">
      <c r="A120" s="24" t="s">
        <v>171</v>
      </c>
      <c r="B120" s="5"/>
      <c r="F120" s="5"/>
      <c r="G120" s="5"/>
      <c r="H120" s="5"/>
      <c r="I120" s="5"/>
      <c r="J120" s="5"/>
      <c r="AB120" t="s">
        <v>219</v>
      </c>
      <c r="AC120" t="s">
        <v>220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221</v>
      </c>
      <c r="AC121" t="s">
        <v>222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223</v>
      </c>
      <c r="AC122" t="s">
        <v>224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225</v>
      </c>
      <c r="AC123" t="s">
        <v>226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227</v>
      </c>
      <c r="AC124" t="s">
        <v>228</v>
      </c>
    </row>
    <row r="125" spans="1:29">
      <c r="A125" s="5"/>
      <c r="B125" s="5"/>
      <c r="F125" s="5"/>
      <c r="G125" s="5"/>
      <c r="H125" s="5"/>
      <c r="I125" s="5"/>
      <c r="J125" s="5"/>
      <c r="AB125" t="s">
        <v>229</v>
      </c>
      <c r="AC125" t="s">
        <v>230</v>
      </c>
    </row>
    <row r="126" spans="1:29">
      <c r="A126" s="5"/>
      <c r="B126" s="5"/>
      <c r="F126" s="5"/>
      <c r="G126" s="5"/>
      <c r="H126" s="5"/>
      <c r="I126" s="5"/>
      <c r="J126" s="5"/>
      <c r="AB126" t="s">
        <v>231</v>
      </c>
      <c r="AC126" t="s">
        <v>232</v>
      </c>
    </row>
    <row r="127" spans="1:29">
      <c r="A127" s="61" t="s">
        <v>81</v>
      </c>
      <c r="B127" s="61"/>
      <c r="C127" s="61"/>
      <c r="F127" s="5"/>
      <c r="G127" s="5"/>
      <c r="H127" s="5"/>
      <c r="I127" s="5"/>
      <c r="J127" s="5"/>
      <c r="AB127" t="s">
        <v>233</v>
      </c>
      <c r="AC127" t="s">
        <v>234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235</v>
      </c>
      <c r="AC128" t="s">
        <v>236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237</v>
      </c>
      <c r="AC129" t="s">
        <v>238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239</v>
      </c>
      <c r="AC130" t="s">
        <v>240</v>
      </c>
    </row>
    <row r="131" spans="1:29">
      <c r="A131" s="27" t="s">
        <v>55</v>
      </c>
      <c r="B131" s="44" t="s">
        <v>38</v>
      </c>
      <c r="C131" s="29" t="s">
        <v>34</v>
      </c>
      <c r="F131" s="5"/>
      <c r="G131" s="5"/>
      <c r="H131" s="5"/>
      <c r="I131" s="5"/>
      <c r="J131" s="5"/>
      <c r="AB131" t="s">
        <v>241</v>
      </c>
      <c r="AC131" t="s">
        <v>242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243</v>
      </c>
      <c r="AC132" t="s">
        <v>244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245</v>
      </c>
      <c r="AC133" t="s">
        <v>246</v>
      </c>
    </row>
    <row r="134" spans="1:29">
      <c r="A134" s="30" t="s">
        <v>161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247</v>
      </c>
      <c r="AC134" t="s">
        <v>248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249</v>
      </c>
      <c r="AC135" t="s">
        <v>250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251</v>
      </c>
      <c r="AC136" t="s">
        <v>252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253</v>
      </c>
      <c r="AC137" t="s">
        <v>254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280</v>
      </c>
      <c r="D148" s="5"/>
      <c r="E148" s="5"/>
      <c r="J148" s="5"/>
    </row>
    <row r="149" spans="1:10">
      <c r="A149" s="30"/>
      <c r="B149" s="28" t="s">
        <v>44</v>
      </c>
      <c r="C149" s="29" t="s">
        <v>279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161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181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161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255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172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147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146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145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173</v>
      </c>
    </row>
    <row r="232" spans="1:1">
      <c r="A232" s="24" t="s">
        <v>174</v>
      </c>
    </row>
    <row r="233" spans="1:1">
      <c r="A233" s="24" t="s">
        <v>176</v>
      </c>
    </row>
    <row r="234" spans="1:1">
      <c r="A234" s="24" t="s">
        <v>177</v>
      </c>
    </row>
    <row r="235" spans="1:1">
      <c r="A235" s="24" t="s">
        <v>178</v>
      </c>
    </row>
    <row r="236" spans="1:1">
      <c r="A236" s="24" t="s">
        <v>175</v>
      </c>
    </row>
    <row r="237" spans="1:1">
      <c r="A237" s="24" t="s">
        <v>179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288</v>
      </c>
    </row>
    <row r="244" spans="1:1">
      <c r="A244" t="s">
        <v>289</v>
      </c>
    </row>
    <row r="245" spans="1:1">
      <c r="A245" t="s">
        <v>188</v>
      </c>
    </row>
    <row r="246" spans="1:1">
      <c r="A246" t="s">
        <v>187</v>
      </c>
    </row>
    <row r="247" spans="1:1">
      <c r="A247" t="s">
        <v>186</v>
      </c>
    </row>
    <row r="248" spans="1:1">
      <c r="A248" t="s">
        <v>185</v>
      </c>
    </row>
    <row r="249" spans="1:1">
      <c r="A249" t="s">
        <v>189</v>
      </c>
    </row>
    <row r="250" spans="1:1">
      <c r="A250" t="s">
        <v>190</v>
      </c>
    </row>
    <row r="251" spans="1:1">
      <c r="A251" t="s">
        <v>182</v>
      </c>
    </row>
    <row r="252" spans="1:1">
      <c r="A252" t="s">
        <v>183</v>
      </c>
    </row>
    <row r="253" spans="1:1">
      <c r="A253" t="s">
        <v>184</v>
      </c>
    </row>
    <row r="254" spans="1:1">
      <c r="A254" t="s">
        <v>192</v>
      </c>
    </row>
    <row r="255" spans="1:1">
      <c r="A255" t="s">
        <v>191</v>
      </c>
    </row>
    <row r="256" spans="1:1">
      <c r="A256" t="s">
        <v>290</v>
      </c>
    </row>
  </sheetData>
  <mergeCells count="1">
    <mergeCell ref="A127:C127"/>
  </mergeCells>
  <phoneticPr fontId="2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2045A-C906-4963-9B75-44E2A8EF6EF2}"/>
</file>

<file path=customXml/itemProps2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Formato PAA</vt:lpstr>
      <vt:lpstr>InfoBase</vt:lpstr>
      <vt:lpstr>'Formato PAA'!Área_de_impresión</vt:lpstr>
      <vt:lpstr>'Formato PAA'!Print_Area</vt:lpstr>
      <vt:lpstr>'Formato PAA'!Print_Titles</vt:lpstr>
      <vt:lpstr>'Formato PAA'!Títulos_a_imprimir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Diana Constanza Coronado Osorio</cp:lastModifiedBy>
  <cp:lastPrinted>2016-07-22T21:59:32Z</cp:lastPrinted>
  <dcterms:created xsi:type="dcterms:W3CDTF">2014-09-19T15:47:30Z</dcterms:created>
  <dcterms:modified xsi:type="dcterms:W3CDTF">2024-01-31T22:43:37Z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0x0101004A75D4F03DF0CD4ABD80C6484C84F709</vt:lpwstr>
  </property>
</Properties>
</file>